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073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<sst xmlns="http://schemas.openxmlformats.org/spreadsheetml/2006/main" count="69" uniqueCount="59">
  <si>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</si>
  <si>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</si>
  <si>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</si>
  <si>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</si>
  <si>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</si>
  <si>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</si>
  <si>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</si>
  <si>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</si>
  <si>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</si>
  <si>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</si>
  <si>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</si>
  <si>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</si>
  <si>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</si>
  <si>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</si>
  <si>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</si>
  <si>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</si>
  <si>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</si>
  <si>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</si>
  <si>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</si>
  <si>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</si>
  <si>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</si>
  <si>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</si>
  <si>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</si>
  <si>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</si>
  <si>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</si>
  <si>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</si>
  <si>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</si>
  <si>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</si>
  <si>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</si>
  <si>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</si>
  <si>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</si>
  <si>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</si>
  <si>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</si>
  <si>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</si>
  <si>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</si>
  <si>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</si>
  <si>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</si>
  <si>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</si>
  <si>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</si>
  <si>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</si>
  <si>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</si>
  <si>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</si>
  <si>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</si>
  <si>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</si>
  <si>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</si>
  <si>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</si>
  <si>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</si>
  <si>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</si>
  <si>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</si>
  <si>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</si>
  <si>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</si>
  <si>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</si>
  <si>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Poder Judicial del Estado de Campeche</t>
  </si>
  <si>
    <t xml:space="preserve">Del 1 de Enero al 30 de Septiembre de 2015 </t>
  </si>
  <si>
    <t>Lic. Carlos Felipe Ortega Rubio</t>
  </si>
  <si>
    <t>Magistrado Presidente</t>
  </si>
  <si>
    <t>M.A.P. Jorge Antonio Ortegón Ruiz</t>
  </si>
  <si>
    <t>Oficial Mayor</t>
  </si>
  <si>
    <t>Importe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</si>
</sst>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7" fillId="34" borderId="10" xfId="52" applyFont="1" applyFill="1" applyBorder="1" applyAlignment="1">
      <alignment horizontal="center" vertical="center"/>
      <protection/>
    </xf>
    <xf numFmtId="165" fontId="7" fillId="34" borderId="10" xfId="47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3" fillId="33" borderId="0" xfId="52" applyFont="1" applyFill="1" applyBorder="1" applyAlignment="1">
      <alignment horizontal="left" vertical="top" wrapText="1"/>
      <protection/>
    </xf>
    <xf numFmtId="0" fontId="5" fillId="33" borderId="13" xfId="0" applyFont="1" applyFill="1" applyBorder="1" applyAlignment="1">
      <alignment vertical="top"/>
    </xf>
    <xf numFmtId="0" fontId="3" fillId="33" borderId="13" xfId="52" applyFont="1" applyFill="1" applyBorder="1" applyAlignment="1">
      <alignment vertical="top"/>
      <protection/>
    </xf>
    <xf numFmtId="3" fontId="4" fillId="33" borderId="13" xfId="52" applyNumberFormat="1" applyFont="1" applyFill="1" applyBorder="1" applyAlignment="1">
      <alignment vertical="top"/>
      <protection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vertical="top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3" xfId="47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7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3" borderId="0" xfId="52" applyFont="1" applyFill="1" applyBorder="1" applyAlignment="1">
      <alignment horizontal="center"/>
      <protection/>
    </xf>
    <xf numFmtId="0" fontId="3" fillId="33" borderId="15" xfId="52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tabSelected="1" zoomScalePageLayoutView="0" workbookViewId="0" topLeftCell="A1">
      <selection activeCell="N7" sqref="N7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8.7109375" style="16" customWidth="1"/>
    <col min="8" max="8" width="7.7109375" style="3" customWidth="1"/>
    <col min="9" max="10" width="3.7109375" style="4" customWidth="1"/>
    <col min="11" max="14" width="18.7109375" style="4" customWidth="1"/>
    <col min="15" max="15" width="1.8515625" style="4" customWidth="1"/>
    <col min="16" max="16" width="3.00390625" style="4" customWidth="1"/>
    <col min="17" max="16384" width="0" style="4" hidden="1" customWidth="1"/>
  </cols>
  <sheetData>
    <row r="1" ht="12"/>
    <row r="2" spans="2:15" s="1" customFormat="1" ht="12">
      <c r="B2" s="2"/>
      <c r="C2" s="2"/>
      <c r="D2" s="2"/>
      <c r="E2" s="57" t="s">
        <v>52</v>
      </c>
      <c r="F2" s="57"/>
      <c r="G2" s="57"/>
      <c r="H2" s="57"/>
      <c r="I2" s="57"/>
      <c r="J2" s="57"/>
      <c r="K2" s="57"/>
      <c r="L2" s="57"/>
      <c r="M2" s="57"/>
      <c r="N2" s="57"/>
      <c r="O2" s="2"/>
    </row>
    <row r="3" spans="2:15" ht="12">
      <c r="B3" s="2"/>
      <c r="C3" s="2"/>
      <c r="D3" s="2"/>
      <c r="E3" s="57" t="s">
        <v>0</v>
      </c>
      <c r="F3" s="57"/>
      <c r="G3" s="57"/>
      <c r="H3" s="57"/>
      <c r="I3" s="57"/>
      <c r="J3" s="57"/>
      <c r="K3" s="57"/>
      <c r="L3" s="57"/>
      <c r="M3" s="57"/>
      <c r="N3" s="57"/>
      <c r="O3" s="2"/>
    </row>
    <row r="4" spans="2:15" ht="12">
      <c r="B4" s="2"/>
      <c r="C4" s="2"/>
      <c r="D4" s="2"/>
      <c r="E4" s="57" t="s">
        <v>53</v>
      </c>
      <c r="F4" s="57"/>
      <c r="G4" s="57"/>
      <c r="H4" s="57"/>
      <c r="I4" s="57"/>
      <c r="J4" s="57"/>
      <c r="K4" s="57"/>
      <c r="L4" s="57"/>
      <c r="M4" s="57"/>
      <c r="N4" s="57"/>
      <c r="O4" s="2"/>
    </row>
    <row r="5" spans="2:15" ht="12">
      <c r="B5" s="2"/>
      <c r="C5" s="2"/>
      <c r="D5" s="2"/>
      <c r="E5" s="57" t="s">
        <v>1</v>
      </c>
      <c r="F5" s="57"/>
      <c r="G5" s="57"/>
      <c r="H5" s="57"/>
      <c r="I5" s="57"/>
      <c r="J5" s="57"/>
      <c r="K5" s="57"/>
      <c r="L5" s="57"/>
      <c r="M5" s="57"/>
      <c r="N5" s="57"/>
      <c r="O5" s="2"/>
    </row>
    <row r="6" spans="1:8" s="1" customFormat="1" ht="12">
      <c r="A6" s="3"/>
      <c r="B6" s="3"/>
      <c r="C6" s="6"/>
      <c r="D6" s="5"/>
      <c r="E6" s="6"/>
      <c r="F6" s="6"/>
      <c r="G6" s="7"/>
      <c r="H6" s="5"/>
    </row>
    <row r="7" spans="1:15" s="1" customFormat="1" ht="12">
      <c r="A7" s="8"/>
      <c r="B7" s="55" t="s">
        <v>2</v>
      </c>
      <c r="C7" s="56"/>
      <c r="D7" s="56"/>
      <c r="E7" s="56"/>
      <c r="F7" s="9"/>
      <c r="G7" s="10" t="s">
        <v>58</v>
      </c>
      <c r="H7" s="11"/>
      <c r="I7" s="56" t="s">
        <v>2</v>
      </c>
      <c r="J7" s="56"/>
      <c r="K7" s="56"/>
      <c r="L7" s="56"/>
      <c r="M7" s="9"/>
      <c r="N7" s="10" t="s">
        <v>58</v>
      </c>
      <c r="O7" s="12"/>
    </row>
    <row r="8" spans="1:15" s="1" customFormat="1" ht="12">
      <c r="A8" s="3"/>
      <c r="B8" s="42"/>
      <c r="C8" s="3"/>
      <c r="D8" s="13"/>
      <c r="E8" s="13"/>
      <c r="F8" s="13"/>
      <c r="G8" s="14"/>
      <c r="H8" s="3"/>
      <c r="O8" s="15"/>
    </row>
    <row r="9" spans="1:15" s="1" customFormat="1" ht="12">
      <c r="A9" s="16"/>
      <c r="B9" s="43"/>
      <c r="C9" s="17"/>
      <c r="D9" s="17"/>
      <c r="E9" s="17"/>
      <c r="F9" s="17"/>
      <c r="G9" s="14"/>
      <c r="H9" s="16"/>
      <c r="O9" s="15"/>
    </row>
    <row r="10" spans="1:15" ht="12">
      <c r="A10" s="16"/>
      <c r="B10" s="58" t="s">
        <v>3</v>
      </c>
      <c r="C10" s="53"/>
      <c r="D10" s="53"/>
      <c r="E10" s="53"/>
      <c r="F10" s="53"/>
      <c r="G10" s="14"/>
      <c r="H10" s="16"/>
      <c r="I10" s="53" t="s">
        <v>4</v>
      </c>
      <c r="J10" s="53"/>
      <c r="K10" s="53"/>
      <c r="L10" s="53"/>
      <c r="M10" s="53"/>
      <c r="N10" s="18"/>
      <c r="O10" s="15"/>
    </row>
    <row r="11" spans="1:15" ht="12">
      <c r="A11" s="16"/>
      <c r="B11" s="43"/>
      <c r="C11" s="17"/>
      <c r="D11" s="16"/>
      <c r="E11" s="17"/>
      <c r="F11" s="17"/>
      <c r="G11" s="14"/>
      <c r="H11" s="16"/>
      <c r="I11" s="16"/>
      <c r="J11" s="17"/>
      <c r="K11" s="17"/>
      <c r="L11" s="17"/>
      <c r="M11" s="17"/>
      <c r="N11" s="18"/>
      <c r="O11" s="15"/>
    </row>
    <row r="12" spans="1:15" ht="12">
      <c r="A12" s="16"/>
      <c r="B12" s="43"/>
      <c r="C12" s="53" t="s">
        <v>5</v>
      </c>
      <c r="D12" s="53"/>
      <c r="E12" s="53"/>
      <c r="F12" s="53"/>
      <c r="G12" s="19">
        <f>SUM(G13:G23)</f>
        <v>251113722.03</v>
      </c>
      <c r="H12" s="16"/>
      <c r="I12" s="16"/>
      <c r="J12" s="53" t="s">
        <v>5</v>
      </c>
      <c r="K12" s="53"/>
      <c r="L12" s="53"/>
      <c r="M12" s="53"/>
      <c r="N12" s="19">
        <f>SUM(N13:N15)</f>
        <v>0</v>
      </c>
      <c r="O12" s="15"/>
    </row>
    <row r="13" spans="1:15" ht="12">
      <c r="A13" s="16"/>
      <c r="B13" s="43"/>
      <c r="C13" s="17"/>
      <c r="D13" s="52" t="s">
        <v>6</v>
      </c>
      <c r="E13" s="52"/>
      <c r="F13" s="52"/>
      <c r="G13" s="20">
        <v>0</v>
      </c>
      <c r="H13" s="16"/>
      <c r="I13" s="16"/>
      <c r="J13" s="1"/>
      <c r="K13" s="54" t="s">
        <v>7</v>
      </c>
      <c r="L13" s="54"/>
      <c r="M13" s="54"/>
      <c r="N13" s="20">
        <v>0</v>
      </c>
      <c r="O13" s="15"/>
    </row>
    <row r="14" spans="1:15" ht="12">
      <c r="A14" s="16"/>
      <c r="B14" s="43"/>
      <c r="C14" s="17"/>
      <c r="D14" s="52" t="s">
        <v>8</v>
      </c>
      <c r="E14" s="52"/>
      <c r="F14" s="52"/>
      <c r="G14" s="20">
        <v>0</v>
      </c>
      <c r="H14" s="16"/>
      <c r="I14" s="16"/>
      <c r="J14" s="1"/>
      <c r="K14" s="54" t="s">
        <v>9</v>
      </c>
      <c r="L14" s="54"/>
      <c r="M14" s="54"/>
      <c r="N14" s="20">
        <v>0</v>
      </c>
      <c r="O14" s="15"/>
    </row>
    <row r="15" spans="1:15" ht="12">
      <c r="A15" s="16"/>
      <c r="B15" s="43"/>
      <c r="C15" s="21"/>
      <c r="D15" s="52" t="s">
        <v>10</v>
      </c>
      <c r="E15" s="52"/>
      <c r="F15" s="52"/>
      <c r="G15" s="20">
        <v>0</v>
      </c>
      <c r="H15" s="16"/>
      <c r="I15" s="16"/>
      <c r="J15" s="14"/>
      <c r="K15" s="54" t="s">
        <v>47</v>
      </c>
      <c r="L15" s="54"/>
      <c r="M15" s="54"/>
      <c r="N15" s="20">
        <v>0</v>
      </c>
      <c r="O15" s="15"/>
    </row>
    <row r="16" spans="1:15" ht="12">
      <c r="A16" s="16"/>
      <c r="B16" s="43"/>
      <c r="C16" s="21"/>
      <c r="D16" s="52" t="s">
        <v>11</v>
      </c>
      <c r="E16" s="52"/>
      <c r="F16" s="52"/>
      <c r="G16" s="20">
        <v>0</v>
      </c>
      <c r="H16" s="16"/>
      <c r="I16" s="16"/>
      <c r="J16" s="14"/>
      <c r="K16" s="1"/>
      <c r="L16" s="1"/>
      <c r="M16" s="1"/>
      <c r="N16" s="1"/>
      <c r="O16" s="15"/>
    </row>
    <row r="17" spans="1:15" ht="12">
      <c r="A17" s="16"/>
      <c r="B17" s="43"/>
      <c r="C17" s="21"/>
      <c r="D17" s="52" t="s">
        <v>12</v>
      </c>
      <c r="E17" s="52"/>
      <c r="F17" s="52"/>
      <c r="G17" s="20">
        <v>112191.6</v>
      </c>
      <c r="H17" s="16"/>
      <c r="I17" s="16"/>
      <c r="J17" s="53" t="s">
        <v>13</v>
      </c>
      <c r="K17" s="53"/>
      <c r="L17" s="53"/>
      <c r="M17" s="53"/>
      <c r="N17" s="19">
        <f>SUM(N18:N20)</f>
        <v>32938486.9</v>
      </c>
      <c r="O17" s="15"/>
    </row>
    <row r="18" spans="1:15" ht="12">
      <c r="A18" s="16"/>
      <c r="B18" s="43"/>
      <c r="C18" s="21"/>
      <c r="D18" s="52" t="s">
        <v>14</v>
      </c>
      <c r="E18" s="52"/>
      <c r="F18" s="52"/>
      <c r="G18" s="20">
        <v>0</v>
      </c>
      <c r="H18" s="16"/>
      <c r="I18" s="16"/>
      <c r="J18" s="14"/>
      <c r="K18" s="54" t="s">
        <v>7</v>
      </c>
      <c r="L18" s="54"/>
      <c r="M18" s="54"/>
      <c r="N18" s="20">
        <v>32324794.15</v>
      </c>
      <c r="O18" s="15"/>
    </row>
    <row r="19" spans="1:15" ht="12">
      <c r="A19" s="16"/>
      <c r="B19" s="43"/>
      <c r="C19" s="21"/>
      <c r="D19" s="52" t="s">
        <v>15</v>
      </c>
      <c r="E19" s="52"/>
      <c r="F19" s="52"/>
      <c r="G19" s="20">
        <v>0</v>
      </c>
      <c r="H19" s="16"/>
      <c r="I19" s="16"/>
      <c r="J19" s="17"/>
      <c r="K19" s="54" t="s">
        <v>9</v>
      </c>
      <c r="L19" s="54"/>
      <c r="M19" s="54"/>
      <c r="N19" s="20">
        <v>523284.87</v>
      </c>
      <c r="O19" s="15"/>
    </row>
    <row r="20" spans="1:15" ht="26.25" customHeight="1">
      <c r="A20" s="16"/>
      <c r="B20" s="43"/>
      <c r="C20" s="21"/>
      <c r="D20" s="52" t="s">
        <v>16</v>
      </c>
      <c r="E20" s="52"/>
      <c r="F20" s="52"/>
      <c r="G20" s="20">
        <v>0</v>
      </c>
      <c r="H20" s="16"/>
      <c r="I20" s="16"/>
      <c r="J20" s="1"/>
      <c r="K20" s="54" t="s">
        <v>17</v>
      </c>
      <c r="L20" s="54"/>
      <c r="M20" s="54"/>
      <c r="N20" s="20">
        <v>90407.88</v>
      </c>
      <c r="O20" s="15"/>
    </row>
    <row r="21" spans="1:15" ht="12">
      <c r="A21" s="16"/>
      <c r="B21" s="43"/>
      <c r="C21" s="17"/>
      <c r="D21" s="52" t="s">
        <v>18</v>
      </c>
      <c r="E21" s="52"/>
      <c r="F21" s="52"/>
      <c r="G21" s="20">
        <v>47669699.66</v>
      </c>
      <c r="H21" s="16"/>
      <c r="I21" s="16"/>
      <c r="J21" s="14"/>
      <c r="K21" s="1"/>
      <c r="L21" s="1"/>
      <c r="M21" s="1"/>
      <c r="N21" s="1"/>
      <c r="O21" s="15"/>
    </row>
    <row r="22" spans="1:15" ht="12">
      <c r="A22" s="16"/>
      <c r="B22" s="43"/>
      <c r="C22" s="21"/>
      <c r="D22" s="52" t="s">
        <v>46</v>
      </c>
      <c r="E22" s="52"/>
      <c r="F22" s="52"/>
      <c r="G22" s="20">
        <v>203331830.77</v>
      </c>
      <c r="H22" s="16"/>
      <c r="I22" s="16"/>
      <c r="J22" s="53" t="s">
        <v>19</v>
      </c>
      <c r="K22" s="53"/>
      <c r="L22" s="53"/>
      <c r="M22" s="53"/>
      <c r="N22" s="19">
        <f>N12-N17</f>
        <v>-32938486.9</v>
      </c>
      <c r="O22" s="15"/>
    </row>
    <row r="23" spans="1:15" ht="12">
      <c r="A23" s="16"/>
      <c r="B23" s="43"/>
      <c r="C23" s="17"/>
      <c r="D23" s="52" t="s">
        <v>48</v>
      </c>
      <c r="E23" s="52"/>
      <c r="F23" s="22"/>
      <c r="G23" s="20">
        <v>0</v>
      </c>
      <c r="H23" s="16"/>
      <c r="I23" s="16"/>
      <c r="J23" s="1"/>
      <c r="K23" s="1"/>
      <c r="L23" s="1"/>
      <c r="M23" s="1"/>
      <c r="N23" s="1"/>
      <c r="O23" s="15"/>
    </row>
    <row r="24" spans="1:15" ht="12">
      <c r="A24" s="16"/>
      <c r="B24" s="43"/>
      <c r="C24" s="17"/>
      <c r="D24" s="16"/>
      <c r="E24" s="17"/>
      <c r="F24" s="17"/>
      <c r="G24" s="14"/>
      <c r="H24" s="16"/>
      <c r="I24" s="1"/>
      <c r="J24" s="1"/>
      <c r="K24" s="1"/>
      <c r="L24" s="1"/>
      <c r="M24" s="1"/>
      <c r="N24" s="1"/>
      <c r="O24" s="15"/>
    </row>
    <row r="25" spans="1:15" ht="12">
      <c r="A25" s="16"/>
      <c r="B25" s="43"/>
      <c r="C25" s="53" t="s">
        <v>13</v>
      </c>
      <c r="D25" s="53"/>
      <c r="E25" s="53"/>
      <c r="F25" s="53"/>
      <c r="G25" s="19">
        <f>SUM(G26:G41)</f>
        <v>202667464.1</v>
      </c>
      <c r="H25" s="16"/>
      <c r="I25" s="53" t="s">
        <v>20</v>
      </c>
      <c r="J25" s="53"/>
      <c r="K25" s="53"/>
      <c r="L25" s="53"/>
      <c r="M25" s="53"/>
      <c r="N25" s="18"/>
      <c r="O25" s="15"/>
    </row>
    <row r="26" spans="1:15" ht="12">
      <c r="A26" s="16"/>
      <c r="B26" s="43"/>
      <c r="C26" s="23"/>
      <c r="D26" s="52" t="s">
        <v>21</v>
      </c>
      <c r="E26" s="52"/>
      <c r="F26" s="52"/>
      <c r="G26" s="20">
        <v>157954217.39</v>
      </c>
      <c r="H26" s="16"/>
      <c r="I26" s="16"/>
      <c r="J26" s="17"/>
      <c r="K26" s="17"/>
      <c r="L26" s="17"/>
      <c r="M26" s="17"/>
      <c r="N26" s="18"/>
      <c r="O26" s="15"/>
    </row>
    <row r="27" spans="1:15" ht="12">
      <c r="A27" s="16"/>
      <c r="B27" s="43"/>
      <c r="C27" s="23"/>
      <c r="D27" s="52" t="s">
        <v>22</v>
      </c>
      <c r="E27" s="52"/>
      <c r="F27" s="52"/>
      <c r="G27" s="20">
        <v>8099014.31</v>
      </c>
      <c r="H27" s="16"/>
      <c r="I27" s="1"/>
      <c r="J27" s="53" t="s">
        <v>5</v>
      </c>
      <c r="K27" s="53"/>
      <c r="L27" s="53"/>
      <c r="M27" s="53"/>
      <c r="N27" s="19">
        <f>N28+N31+N32</f>
        <v>0</v>
      </c>
      <c r="O27" s="15"/>
    </row>
    <row r="28" spans="1:15" ht="12">
      <c r="A28" s="16"/>
      <c r="B28" s="43"/>
      <c r="C28" s="23"/>
      <c r="D28" s="52" t="s">
        <v>23</v>
      </c>
      <c r="E28" s="52"/>
      <c r="F28" s="52"/>
      <c r="G28" s="20">
        <v>18949760.34</v>
      </c>
      <c r="H28" s="16"/>
      <c r="I28" s="16"/>
      <c r="J28" s="1"/>
      <c r="K28" s="54" t="s">
        <v>24</v>
      </c>
      <c r="L28" s="54"/>
      <c r="M28" s="54"/>
      <c r="N28" s="20">
        <f>SUM(N29:N30)</f>
        <v>0</v>
      </c>
      <c r="O28" s="15"/>
    </row>
    <row r="29" spans="1:15" ht="12">
      <c r="A29" s="16"/>
      <c r="B29" s="43"/>
      <c r="C29" s="17"/>
      <c r="D29" s="52" t="s">
        <v>25</v>
      </c>
      <c r="E29" s="52"/>
      <c r="F29" s="52"/>
      <c r="G29" s="20">
        <v>0</v>
      </c>
      <c r="H29" s="16"/>
      <c r="I29" s="16"/>
      <c r="J29" s="23"/>
      <c r="K29" s="54" t="s">
        <v>26</v>
      </c>
      <c r="L29" s="54"/>
      <c r="M29" s="54"/>
      <c r="N29" s="20">
        <v>0</v>
      </c>
      <c r="O29" s="15"/>
    </row>
    <row r="30" spans="1:15" ht="12">
      <c r="A30" s="16"/>
      <c r="B30" s="43"/>
      <c r="C30" s="23"/>
      <c r="D30" s="52" t="s">
        <v>27</v>
      </c>
      <c r="E30" s="52"/>
      <c r="F30" s="52"/>
      <c r="G30" s="20">
        <v>0</v>
      </c>
      <c r="H30" s="16"/>
      <c r="I30" s="16"/>
      <c r="J30" s="23"/>
      <c r="K30" s="54" t="s">
        <v>28</v>
      </c>
      <c r="L30" s="54"/>
      <c r="M30" s="54"/>
      <c r="N30" s="20">
        <v>0</v>
      </c>
      <c r="O30" s="15"/>
    </row>
    <row r="31" spans="1:15" ht="15" customHeight="1">
      <c r="A31" s="16"/>
      <c r="B31" s="43"/>
      <c r="C31" s="23"/>
      <c r="D31" s="52" t="s">
        <v>29</v>
      </c>
      <c r="E31" s="52"/>
      <c r="F31" s="52"/>
      <c r="G31" s="20">
        <v>0</v>
      </c>
      <c r="H31" s="16"/>
      <c r="I31" s="16"/>
      <c r="J31" s="23"/>
      <c r="K31" s="54" t="s">
        <v>50</v>
      </c>
      <c r="L31" s="54"/>
      <c r="M31" s="54"/>
      <c r="N31" s="20">
        <v>0</v>
      </c>
      <c r="O31" s="15"/>
    </row>
    <row r="32" spans="1:15" ht="15" customHeight="1">
      <c r="A32" s="16"/>
      <c r="B32" s="43"/>
      <c r="C32" s="23"/>
      <c r="D32" s="52" t="s">
        <v>30</v>
      </c>
      <c r="E32" s="52"/>
      <c r="F32" s="52"/>
      <c r="G32" s="20">
        <v>0</v>
      </c>
      <c r="H32" s="16"/>
      <c r="I32" s="16"/>
      <c r="J32" s="14"/>
      <c r="K32" s="54"/>
      <c r="L32" s="54"/>
      <c r="M32" s="54"/>
      <c r="N32" s="20"/>
      <c r="O32" s="15"/>
    </row>
    <row r="33" spans="1:15" ht="15" customHeight="1">
      <c r="A33" s="16"/>
      <c r="B33" s="43"/>
      <c r="C33" s="23"/>
      <c r="D33" s="52" t="s">
        <v>31</v>
      </c>
      <c r="E33" s="52"/>
      <c r="F33" s="52"/>
      <c r="G33" s="20">
        <v>0</v>
      </c>
      <c r="H33" s="16"/>
      <c r="I33" s="16"/>
      <c r="J33" s="14"/>
      <c r="K33" s="1"/>
      <c r="L33" s="1"/>
      <c r="M33" s="1"/>
      <c r="N33" s="1"/>
      <c r="O33" s="15"/>
    </row>
    <row r="34" spans="1:15" ht="15" customHeight="1">
      <c r="A34" s="16"/>
      <c r="B34" s="43"/>
      <c r="C34" s="23"/>
      <c r="D34" s="52" t="s">
        <v>32</v>
      </c>
      <c r="E34" s="52"/>
      <c r="F34" s="52"/>
      <c r="G34" s="20">
        <v>0</v>
      </c>
      <c r="H34" s="16"/>
      <c r="I34" s="16"/>
      <c r="J34" s="53" t="s">
        <v>13</v>
      </c>
      <c r="K34" s="53"/>
      <c r="L34" s="53"/>
      <c r="M34" s="53"/>
      <c r="N34" s="19">
        <f>N35+N38+N39</f>
        <v>0</v>
      </c>
      <c r="O34" s="15"/>
    </row>
    <row r="35" spans="1:15" ht="15" customHeight="1">
      <c r="A35" s="16"/>
      <c r="B35" s="43"/>
      <c r="C35" s="23"/>
      <c r="D35" s="52" t="s">
        <v>33</v>
      </c>
      <c r="E35" s="52"/>
      <c r="F35" s="52"/>
      <c r="G35" s="20">
        <v>0</v>
      </c>
      <c r="H35" s="16"/>
      <c r="I35" s="1"/>
      <c r="J35" s="1"/>
      <c r="K35" s="54" t="s">
        <v>34</v>
      </c>
      <c r="L35" s="54"/>
      <c r="M35" s="54"/>
      <c r="N35" s="20">
        <f>SUM(N36:N37)</f>
        <v>0</v>
      </c>
      <c r="O35" s="15"/>
    </row>
    <row r="36" spans="1:15" ht="15" customHeight="1">
      <c r="A36" s="16"/>
      <c r="B36" s="43"/>
      <c r="C36" s="23"/>
      <c r="D36" s="52" t="s">
        <v>35</v>
      </c>
      <c r="E36" s="52"/>
      <c r="F36" s="52"/>
      <c r="G36" s="20">
        <v>0</v>
      </c>
      <c r="H36" s="16"/>
      <c r="I36" s="16"/>
      <c r="J36" s="1"/>
      <c r="K36" s="54" t="s">
        <v>26</v>
      </c>
      <c r="L36" s="54"/>
      <c r="M36" s="54"/>
      <c r="N36" s="20">
        <v>0</v>
      </c>
      <c r="O36" s="15"/>
    </row>
    <row r="37" spans="1:15" ht="15" customHeight="1">
      <c r="A37" s="16"/>
      <c r="B37" s="43"/>
      <c r="C37" s="23"/>
      <c r="D37" s="52" t="s">
        <v>36</v>
      </c>
      <c r="E37" s="52"/>
      <c r="F37" s="52"/>
      <c r="G37" s="20">
        <v>0</v>
      </c>
      <c r="H37" s="16"/>
      <c r="I37" s="16"/>
      <c r="J37" s="23"/>
      <c r="K37" s="54" t="s">
        <v>28</v>
      </c>
      <c r="L37" s="54"/>
      <c r="M37" s="54"/>
      <c r="N37" s="20">
        <v>0</v>
      </c>
      <c r="O37" s="15"/>
    </row>
    <row r="38" spans="1:15" ht="15" customHeight="1">
      <c r="A38" s="16"/>
      <c r="B38" s="43"/>
      <c r="C38" s="23"/>
      <c r="D38" s="52" t="s">
        <v>37</v>
      </c>
      <c r="E38" s="52"/>
      <c r="F38" s="52"/>
      <c r="G38" s="20">
        <v>0</v>
      </c>
      <c r="H38" s="16"/>
      <c r="I38" s="16"/>
      <c r="J38" s="23"/>
      <c r="K38" s="54" t="s">
        <v>51</v>
      </c>
      <c r="L38" s="54"/>
      <c r="M38" s="54"/>
      <c r="N38" s="20">
        <v>0</v>
      </c>
      <c r="O38" s="15"/>
    </row>
    <row r="39" spans="1:15" ht="15" customHeight="1">
      <c r="A39" s="16"/>
      <c r="B39" s="43"/>
      <c r="C39" s="17"/>
      <c r="D39" s="52" t="s">
        <v>38</v>
      </c>
      <c r="E39" s="52"/>
      <c r="F39" s="52"/>
      <c r="G39" s="20">
        <v>0</v>
      </c>
      <c r="H39" s="16"/>
      <c r="I39" s="16"/>
      <c r="J39" s="23"/>
      <c r="K39" s="54"/>
      <c r="L39" s="54"/>
      <c r="M39" s="54"/>
      <c r="N39" s="20"/>
      <c r="O39" s="15"/>
    </row>
    <row r="40" spans="1:15" ht="15" customHeight="1">
      <c r="A40" s="16"/>
      <c r="B40" s="43"/>
      <c r="C40" s="23"/>
      <c r="D40" s="52" t="s">
        <v>39</v>
      </c>
      <c r="E40" s="52"/>
      <c r="F40" s="52"/>
      <c r="G40" s="20">
        <v>0</v>
      </c>
      <c r="H40" s="16"/>
      <c r="I40" s="16"/>
      <c r="J40" s="14"/>
      <c r="K40" s="1"/>
      <c r="L40" s="1"/>
      <c r="M40" s="1"/>
      <c r="N40" s="1"/>
      <c r="O40" s="15"/>
    </row>
    <row r="41" spans="1:15" ht="15" customHeight="1">
      <c r="A41" s="16"/>
      <c r="B41" s="43"/>
      <c r="C41" s="23"/>
      <c r="D41" s="52" t="s">
        <v>49</v>
      </c>
      <c r="E41" s="52"/>
      <c r="F41" s="52"/>
      <c r="G41" s="20">
        <v>17664472.06</v>
      </c>
      <c r="H41" s="16"/>
      <c r="I41" s="16"/>
      <c r="J41" s="53" t="s">
        <v>40</v>
      </c>
      <c r="K41" s="53"/>
      <c r="L41" s="53"/>
      <c r="M41" s="53"/>
      <c r="N41" s="19">
        <f>N27-N34</f>
        <v>0</v>
      </c>
      <c r="O41" s="15"/>
    </row>
    <row r="42" spans="1:15" ht="15" customHeight="1">
      <c r="A42" s="16"/>
      <c r="B42" s="43"/>
      <c r="C42" s="23"/>
      <c r="D42" s="1"/>
      <c r="E42" s="1"/>
      <c r="F42" s="1"/>
      <c r="G42" s="1"/>
      <c r="H42" s="16"/>
      <c r="I42" s="16"/>
      <c r="J42" s="14"/>
      <c r="K42" s="14"/>
      <c r="L42" s="14"/>
      <c r="M42" s="14"/>
      <c r="N42" s="18"/>
      <c r="O42" s="15"/>
    </row>
    <row r="43" spans="1:15" ht="17.25" customHeight="1">
      <c r="A43" s="16"/>
      <c r="B43" s="43"/>
      <c r="C43" s="17"/>
      <c r="D43" s="16"/>
      <c r="E43" s="17"/>
      <c r="F43" s="17"/>
      <c r="G43" s="14"/>
      <c r="H43" s="16"/>
      <c r="I43" s="16"/>
      <c r="J43" s="14"/>
      <c r="K43" s="14"/>
      <c r="L43" s="14"/>
      <c r="M43" s="14"/>
      <c r="N43" s="18"/>
      <c r="O43" s="15"/>
    </row>
    <row r="44" spans="1:15" s="27" customFormat="1" ht="25.5" customHeight="1">
      <c r="A44" s="24"/>
      <c r="B44" s="44"/>
      <c r="C44" s="53" t="s">
        <v>41</v>
      </c>
      <c r="D44" s="53"/>
      <c r="E44" s="53"/>
      <c r="F44" s="53"/>
      <c r="G44" s="25">
        <f>G12-G25</f>
        <v>48446257.93000001</v>
      </c>
      <c r="H44" s="24"/>
      <c r="I44" s="48" t="s">
        <v>42</v>
      </c>
      <c r="J44" s="48"/>
      <c r="K44" s="48"/>
      <c r="L44" s="48"/>
      <c r="M44" s="48"/>
      <c r="N44" s="25">
        <f>G44+N22+N41</f>
        <v>15507771.030000009</v>
      </c>
      <c r="O44" s="26"/>
    </row>
    <row r="45" spans="1:15" s="27" customFormat="1" ht="25.5" customHeight="1">
      <c r="A45" s="24"/>
      <c r="B45" s="44"/>
      <c r="C45" s="23"/>
      <c r="D45" s="23"/>
      <c r="E45" s="23"/>
      <c r="F45" s="23"/>
      <c r="G45" s="25"/>
      <c r="H45" s="24"/>
      <c r="I45" s="28"/>
      <c r="J45" s="28"/>
      <c r="K45" s="28"/>
      <c r="L45" s="28"/>
      <c r="M45" s="28"/>
      <c r="N45" s="25"/>
      <c r="O45" s="26"/>
    </row>
    <row r="46" spans="1:15" s="27" customFormat="1" ht="12">
      <c r="A46" s="24"/>
      <c r="B46" s="44"/>
      <c r="C46" s="23"/>
      <c r="D46" s="23"/>
      <c r="E46" s="23"/>
      <c r="F46" s="23"/>
      <c r="G46" s="25"/>
      <c r="H46" s="24"/>
      <c r="I46" s="48" t="s">
        <v>43</v>
      </c>
      <c r="J46" s="48"/>
      <c r="K46" s="48"/>
      <c r="L46" s="48"/>
      <c r="M46" s="48"/>
      <c r="N46" s="41">
        <v>3512183.67</v>
      </c>
      <c r="O46" s="26"/>
    </row>
    <row r="47" spans="1:15" s="27" customFormat="1" ht="12">
      <c r="A47" s="24"/>
      <c r="B47" s="44"/>
      <c r="C47" s="23"/>
      <c r="D47" s="23"/>
      <c r="E47" s="23"/>
      <c r="F47" s="23"/>
      <c r="G47" s="25"/>
      <c r="H47" s="24"/>
      <c r="I47" s="48" t="s">
        <v>45</v>
      </c>
      <c r="J47" s="48"/>
      <c r="K47" s="48"/>
      <c r="L47" s="48"/>
      <c r="M47" s="48"/>
      <c r="N47" s="46">
        <f>+N44+N46</f>
        <v>19019954.70000001</v>
      </c>
      <c r="O47" s="26"/>
    </row>
    <row r="48" spans="1:15" s="27" customFormat="1" ht="9.75" customHeight="1">
      <c r="A48" s="24"/>
      <c r="B48" s="44"/>
      <c r="C48" s="23"/>
      <c r="D48" s="23"/>
      <c r="E48" s="23"/>
      <c r="F48" s="23"/>
      <c r="G48" s="25"/>
      <c r="H48" s="24"/>
      <c r="I48" s="28"/>
      <c r="J48" s="28"/>
      <c r="K48" s="28"/>
      <c r="L48" s="28"/>
      <c r="M48" s="28"/>
      <c r="N48" s="25"/>
      <c r="O48" s="26"/>
    </row>
    <row r="49" spans="1:15" ht="6" customHeight="1">
      <c r="A49" s="16"/>
      <c r="B49" s="45"/>
      <c r="C49" s="30"/>
      <c r="D49" s="30"/>
      <c r="E49" s="30"/>
      <c r="F49" s="30"/>
      <c r="G49" s="31"/>
      <c r="H49" s="29"/>
      <c r="I49" s="32"/>
      <c r="J49" s="32"/>
      <c r="K49" s="32"/>
      <c r="L49" s="32"/>
      <c r="M49" s="32"/>
      <c r="N49" s="32"/>
      <c r="O49" s="33"/>
    </row>
    <row r="50" spans="1:15" ht="6" customHeight="1">
      <c r="A50" s="16"/>
      <c r="H50" s="16"/>
      <c r="I50" s="16"/>
      <c r="J50" s="14"/>
      <c r="K50" s="14"/>
      <c r="L50" s="14"/>
      <c r="M50" s="14"/>
      <c r="N50" s="18"/>
      <c r="O50" s="1"/>
    </row>
    <row r="51" spans="1:15" ht="6" customHeight="1">
      <c r="A51" s="16"/>
      <c r="H51" s="16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34" t="s">
        <v>44</v>
      </c>
      <c r="C52" s="34"/>
      <c r="D52" s="34"/>
      <c r="E52" s="34"/>
      <c r="F52" s="34"/>
      <c r="G52" s="34"/>
      <c r="H52" s="34"/>
      <c r="I52" s="34"/>
      <c r="J52" s="1"/>
      <c r="K52" s="1"/>
      <c r="L52" s="1"/>
      <c r="M52" s="1"/>
      <c r="N52" s="1"/>
      <c r="O52" s="1"/>
    </row>
    <row r="53" spans="1:15" ht="9.75" customHeight="1">
      <c r="A53" s="1"/>
      <c r="B53" s="34"/>
      <c r="C53" s="35"/>
      <c r="D53" s="36"/>
      <c r="E53" s="36"/>
      <c r="F53" s="1"/>
      <c r="G53" s="37"/>
      <c r="H53" s="36"/>
      <c r="I53" s="36"/>
      <c r="J53" s="1"/>
      <c r="K53" s="1"/>
      <c r="L53" s="1"/>
      <c r="M53" s="1"/>
      <c r="N53" s="1"/>
      <c r="O53" s="1"/>
    </row>
    <row r="54" spans="1:15" ht="40.5" customHeight="1">
      <c r="A54" s="1"/>
      <c r="B54" s="34"/>
      <c r="C54" s="35"/>
      <c r="D54" s="49"/>
      <c r="E54" s="49"/>
      <c r="F54" s="49"/>
      <c r="G54" s="49"/>
      <c r="H54" s="36"/>
      <c r="I54" s="36"/>
      <c r="J54" s="1"/>
      <c r="K54" s="50"/>
      <c r="L54" s="50"/>
      <c r="M54" s="50"/>
      <c r="N54" s="50"/>
      <c r="O54" s="1"/>
    </row>
    <row r="55" spans="1:15" ht="13.5" customHeight="1">
      <c r="A55" s="1"/>
      <c r="B55" s="38"/>
      <c r="C55" s="1"/>
      <c r="D55" s="51" t="s">
        <v>54</v>
      </c>
      <c r="E55" s="51"/>
      <c r="F55" s="51"/>
      <c r="G55" s="51"/>
      <c r="H55" s="39"/>
      <c r="I55" s="1"/>
      <c r="J55" s="3"/>
      <c r="K55" s="51" t="s">
        <v>56</v>
      </c>
      <c r="L55" s="51"/>
      <c r="M55" s="51"/>
      <c r="N55" s="51"/>
      <c r="O55" s="1"/>
    </row>
    <row r="56" spans="1:15" ht="13.5" customHeight="1">
      <c r="A56" s="1"/>
      <c r="B56" s="40"/>
      <c r="C56" s="1"/>
      <c r="D56" s="47" t="s">
        <v>55</v>
      </c>
      <c r="E56" s="47"/>
      <c r="F56" s="47"/>
      <c r="G56" s="47"/>
      <c r="H56" s="39"/>
      <c r="I56" s="1"/>
      <c r="K56" s="47" t="s">
        <v>57</v>
      </c>
      <c r="L56" s="47"/>
      <c r="M56" s="47"/>
      <c r="N56" s="47"/>
      <c r="O56" s="1"/>
    </row>
    <row r="57" ht="12"/>
    <row r="58" ht="12"/>
    <row r="59" ht="12"/>
    <row r="60" ht="12"/>
  </sheetData>
  <sheetProtection/>
  <mergeCells count="70">
    <mergeCell ref="C12:F12"/>
    <mergeCell ref="J12:M12"/>
    <mergeCell ref="B7:E7"/>
    <mergeCell ref="I7:L7"/>
    <mergeCell ref="E2:N2"/>
    <mergeCell ref="E3:N3"/>
    <mergeCell ref="E4:N4"/>
    <mergeCell ref="E5:N5"/>
    <mergeCell ref="B10:F10"/>
    <mergeCell ref="I10:M10"/>
    <mergeCell ref="D15:F15"/>
    <mergeCell ref="K15:M15"/>
    <mergeCell ref="D16:F16"/>
    <mergeCell ref="D17:F17"/>
    <mergeCell ref="J17:M17"/>
    <mergeCell ref="D13:F13"/>
    <mergeCell ref="K13:M13"/>
    <mergeCell ref="D14:F14"/>
    <mergeCell ref="K14:M14"/>
    <mergeCell ref="D20:F20"/>
    <mergeCell ref="K20:M20"/>
    <mergeCell ref="D21:F21"/>
    <mergeCell ref="D22:F22"/>
    <mergeCell ref="J22:M22"/>
    <mergeCell ref="D18:F18"/>
    <mergeCell ref="K18:M18"/>
    <mergeCell ref="D19:F19"/>
    <mergeCell ref="K19:M19"/>
    <mergeCell ref="D27:F27"/>
    <mergeCell ref="J27:M27"/>
    <mergeCell ref="D28:F28"/>
    <mergeCell ref="K28:M28"/>
    <mergeCell ref="D23:E23"/>
    <mergeCell ref="C25:F25"/>
    <mergeCell ref="I25:M25"/>
    <mergeCell ref="D26:F26"/>
    <mergeCell ref="D31:F31"/>
    <mergeCell ref="K31:M31"/>
    <mergeCell ref="D32:F32"/>
    <mergeCell ref="K32:M32"/>
    <mergeCell ref="D29:F29"/>
    <mergeCell ref="K29:M29"/>
    <mergeCell ref="D30:F30"/>
    <mergeCell ref="K30:M30"/>
    <mergeCell ref="D36:F36"/>
    <mergeCell ref="K36:M36"/>
    <mergeCell ref="D37:F37"/>
    <mergeCell ref="K37:M37"/>
    <mergeCell ref="D33:F33"/>
    <mergeCell ref="D34:F34"/>
    <mergeCell ref="J34:M34"/>
    <mergeCell ref="D35:F35"/>
    <mergeCell ref="K35:M35"/>
    <mergeCell ref="D40:F40"/>
    <mergeCell ref="D41:F41"/>
    <mergeCell ref="J41:M41"/>
    <mergeCell ref="C44:F44"/>
    <mergeCell ref="I44:M44"/>
    <mergeCell ref="D38:F38"/>
    <mergeCell ref="K38:M38"/>
    <mergeCell ref="D39:F39"/>
    <mergeCell ref="K39:M39"/>
    <mergeCell ref="D56:G56"/>
    <mergeCell ref="K56:N56"/>
    <mergeCell ref="I46:M46"/>
    <mergeCell ref="I47:M47"/>
    <mergeCell ref="D54:G54"/>
    <mergeCell ref="K54:N54"/>
    <mergeCell ref="D55:G55"/>
    <mergeCell ref="K55:N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2014-09-04T22:03:07Z</cp:lastPrinted>
  <dcterms:created xsi:type="dcterms:W3CDTF">2014-09-04T19:30:54Z</dcterms:created>
  <dcterms:modified xsi:type="dcterms:W3CDTF">2016-05-17T15:31:47Z</dcterms:modified>
  <cp:category/>
  <cp:version/>
  <cp:contentType/>
  <cp:contentStatus/>
</cp:coreProperties>
</file>